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gbrignone\Desktop\"/>
    </mc:Choice>
  </mc:AlternateContent>
  <xr:revisionPtr revIDLastSave="0" documentId="8_{EC935011-ABCF-4005-81F3-BE54D4DD7F3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</sheets>
  <externalReferences>
    <externalReference r:id="rId2"/>
  </externalReferences>
  <definedNames>
    <definedName name="_xlnm.Print_Area" localSheetId="0">Foglio1!$A$1:$D$19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C19" i="1"/>
  <c r="B19" i="1"/>
  <c r="A19" i="1"/>
  <c r="D18" i="1"/>
  <c r="C18" i="1"/>
  <c r="B18" i="1"/>
  <c r="A18" i="1"/>
  <c r="D17" i="1"/>
  <c r="C17" i="1"/>
  <c r="B17" i="1"/>
  <c r="A17" i="1"/>
  <c r="D16" i="1"/>
  <c r="C16" i="1"/>
  <c r="B16" i="1"/>
  <c r="A16" i="1"/>
  <c r="D15" i="1"/>
  <c r="C15" i="1"/>
  <c r="B15" i="1"/>
  <c r="A15" i="1"/>
  <c r="D14" i="1"/>
  <c r="C14" i="1"/>
  <c r="B14" i="1"/>
  <c r="A14" i="1"/>
  <c r="D13" i="1"/>
  <c r="C13" i="1"/>
  <c r="B13" i="1"/>
  <c r="A13" i="1"/>
  <c r="D12" i="1"/>
  <c r="C12" i="1"/>
  <c r="B12" i="1"/>
  <c r="A12" i="1"/>
  <c r="D11" i="1"/>
  <c r="C11" i="1"/>
  <c r="B11" i="1"/>
  <c r="A11" i="1"/>
  <c r="D10" i="1"/>
  <c r="C10" i="1"/>
  <c r="B10" i="1"/>
  <c r="A10" i="1"/>
  <c r="D9" i="1"/>
  <c r="C9" i="1"/>
  <c r="B9" i="1"/>
  <c r="A9" i="1"/>
  <c r="D8" i="1"/>
  <c r="C8" i="1"/>
  <c r="B8" i="1"/>
  <c r="A8" i="1"/>
  <c r="D7" i="1"/>
  <c r="C7" i="1"/>
  <c r="B7" i="1"/>
  <c r="A7" i="1"/>
  <c r="D6" i="1"/>
  <c r="C6" i="1"/>
  <c r="B6" i="1"/>
  <c r="A6" i="1"/>
  <c r="D5" i="1"/>
  <c r="C5" i="1"/>
  <c r="B5" i="1"/>
  <c r="A5" i="1"/>
  <c r="D4" i="1"/>
  <c r="C4" i="1"/>
  <c r="B4" i="1"/>
  <c r="A4" i="1"/>
</calcChain>
</file>

<file path=xl/sharedStrings.xml><?xml version="1.0" encoding="utf-8"?>
<sst xmlns="http://schemas.openxmlformats.org/spreadsheetml/2006/main" count="6" uniqueCount="6">
  <si>
    <t>ANNO 2022 DATI SUI PAGAMENTI</t>
  </si>
  <si>
    <t>III TRIMESTRE 2022</t>
  </si>
  <si>
    <t>Fornitore  (Regione Sociale)</t>
  </si>
  <si>
    <t>Tipologia di spesa</t>
  </si>
  <si>
    <t xml:space="preserve">Data pagamento </t>
  </si>
  <si>
    <t>Importo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</si>
</sst>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3" borderId="1" xfId="0" applyFon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brignone/AppData/Local/Microsoft/Windows/INetCache/Content.Outlook/B6FHDYAE/Dati%20sui%20pagamenti%203Q%202022%20SGR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Q 2022"/>
      <sheetName val="Partitario forn 3Q"/>
      <sheetName val="2Q 2022"/>
      <sheetName val="Partitario forn 2Q"/>
      <sheetName val="1Q 2022"/>
      <sheetName val="Partitario forn 1Q"/>
    </sheetNames>
    <sheetDataSet>
      <sheetData sheetId="0"/>
      <sheetData sheetId="1">
        <row r="2">
          <cell r="B2" t="str">
            <v>BLU3 PROGRAMMA UFFICIO SRL</v>
          </cell>
          <cell r="I2">
            <v>44771</v>
          </cell>
          <cell r="J2">
            <v>165</v>
          </cell>
          <cell r="M2" t="str">
            <v>CANONE NOLEGGIO</v>
          </cell>
        </row>
        <row r="3">
          <cell r="B3" t="str">
            <v>EASYTECH SPA</v>
          </cell>
          <cell r="I3">
            <v>44833</v>
          </cell>
          <cell r="J3">
            <v>200</v>
          </cell>
          <cell r="M3" t="str">
            <v>Pacchetto 5 ore EasyMix - assistenza</v>
          </cell>
        </row>
        <row r="4">
          <cell r="B4" t="str">
            <v>FINLOMBARDA SPA</v>
          </cell>
          <cell r="I4">
            <v>44824</v>
          </cell>
          <cell r="J4">
            <v>3877.13</v>
          </cell>
          <cell r="M4" t="str">
            <v>riaddebito costi personale</v>
          </cell>
        </row>
        <row r="5">
          <cell r="B5" t="str">
            <v>FINLOMBARDA SPA</v>
          </cell>
          <cell r="I5">
            <v>44824</v>
          </cell>
          <cell r="J5">
            <v>3579.7</v>
          </cell>
          <cell r="M5" t="str">
            <v>riaddebito costi spazi Palazzo sistema</v>
          </cell>
        </row>
        <row r="6">
          <cell r="B6" t="str">
            <v>PREVINET SPA</v>
          </cell>
          <cell r="I6">
            <v>44764</v>
          </cell>
          <cell r="J6">
            <v>3925.31</v>
          </cell>
          <cell r="M6" t="str">
            <v>attività gestione amministrativa Previnet II trim 22</v>
          </cell>
        </row>
        <row r="7">
          <cell r="B7" t="str">
            <v>PREVINET SPA</v>
          </cell>
          <cell r="I7">
            <v>44764</v>
          </cell>
          <cell r="J7">
            <v>3665.62</v>
          </cell>
          <cell r="M7" t="str">
            <v>Gestione dei sottoscrittori e fund accounting dei FIA mobiliari chiusi - Fondo NEXT</v>
          </cell>
        </row>
        <row r="8">
          <cell r="B8" t="str">
            <v>PREVINET SPA</v>
          </cell>
          <cell r="I8">
            <v>44771</v>
          </cell>
          <cell r="J8">
            <v>134.1</v>
          </cell>
          <cell r="M8" t="str">
            <v>Gestione amministrativa del personale Primo trimestre 2022</v>
          </cell>
        </row>
        <row r="9">
          <cell r="B9" t="str">
            <v>PREVINET SPA</v>
          </cell>
          <cell r="I9">
            <v>44771</v>
          </cell>
          <cell r="J9">
            <v>210.2</v>
          </cell>
          <cell r="M9" t="str">
            <v>Gestione amministrativa del personale secondo trimestre 2022</v>
          </cell>
        </row>
        <row r="10">
          <cell r="B10" t="str">
            <v>PRICEWATERHOUSECOOPERS SPA</v>
          </cell>
          <cell r="I10">
            <v>44804</v>
          </cell>
          <cell r="J10">
            <v>4800</v>
          </cell>
          <cell r="M10" t="str">
            <v>acconto revisione 2022 SGR</v>
          </cell>
        </row>
        <row r="11">
          <cell r="B11" t="str">
            <v>PRICEWATERHOUSECOOPERS SPA</v>
          </cell>
          <cell r="I11">
            <v>44813</v>
          </cell>
          <cell r="J11">
            <v>4400</v>
          </cell>
          <cell r="M11" t="str">
            <v>acconto revisione 2022 fondo Next</v>
          </cell>
        </row>
        <row r="12">
          <cell r="B12" t="str">
            <v>STUDIO LEGALE TRIBUTARIO</v>
          </cell>
          <cell r="I12">
            <v>44833</v>
          </cell>
          <cell r="J12">
            <v>2939.2</v>
          </cell>
          <cell r="M12" t="str">
            <v>compenso 3 trim 2022</v>
          </cell>
        </row>
        <row r="13">
          <cell r="B13" t="str">
            <v>TEMA SRL</v>
          </cell>
          <cell r="I13">
            <v>44771</v>
          </cell>
          <cell r="J13">
            <v>3750</v>
          </cell>
          <cell r="M13" t="str">
            <v>attività Fac III trim. 2022</v>
          </cell>
        </row>
        <row r="14">
          <cell r="B14" t="str">
            <v>VIETTI</v>
          </cell>
          <cell r="I14">
            <v>44743</v>
          </cell>
          <cell r="J14">
            <v>3117.35</v>
          </cell>
          <cell r="M14" t="str">
            <v>compenso AD giugno 2022</v>
          </cell>
        </row>
        <row r="15">
          <cell r="B15" t="str">
            <v>VIETTI</v>
          </cell>
          <cell r="I15">
            <v>44777</v>
          </cell>
          <cell r="J15">
            <v>3117.35</v>
          </cell>
          <cell r="M15" t="str">
            <v>compenso AD luglio 2022</v>
          </cell>
        </row>
        <row r="16">
          <cell r="B16" t="str">
            <v>VIETTI</v>
          </cell>
          <cell r="I16">
            <v>44804</v>
          </cell>
          <cell r="J16">
            <v>3117.34</v>
          </cell>
          <cell r="M16" t="str">
            <v>compenso AD agosto 2022</v>
          </cell>
        </row>
        <row r="17">
          <cell r="B17" t="str">
            <v>VIETTI</v>
          </cell>
          <cell r="I17">
            <v>44833</v>
          </cell>
          <cell r="J17">
            <v>3117.34</v>
          </cell>
          <cell r="M17" t="str">
            <v>compenso AD settembre 2022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abSelected="1" zoomScaleNormal="100" workbookViewId="0">
      <selection sqref="A1:D1"/>
    </sheetView>
  </sheetViews>
  <sheetFormatPr defaultRowHeight="14.5" x14ac:dyDescent="0.35"/>
  <cols>
    <col min="1" max="1" width="34" customWidth="1"/>
    <col min="2" max="2" width="75.453125" customWidth="1"/>
    <col min="3" max="3" width="16.81640625" customWidth="1"/>
  </cols>
  <sheetData>
    <row r="1" spans="1:4" x14ac:dyDescent="0.35">
      <c r="A1" s="6" t="s">
        <v>0</v>
      </c>
      <c r="B1" s="6"/>
      <c r="C1" s="6"/>
      <c r="D1" s="6"/>
    </row>
    <row r="2" spans="1:4" x14ac:dyDescent="0.35">
      <c r="A2" s="6" t="s">
        <v>1</v>
      </c>
      <c r="B2" s="6"/>
      <c r="C2" s="6"/>
      <c r="D2" s="6"/>
    </row>
    <row r="3" spans="1:4" x14ac:dyDescent="0.35">
      <c r="A3" s="1" t="s">
        <v>2</v>
      </c>
      <c r="B3" s="1" t="s">
        <v>3</v>
      </c>
      <c r="C3" s="1" t="s">
        <v>4</v>
      </c>
      <c r="D3" s="1" t="s">
        <v>5</v>
      </c>
    </row>
    <row r="4" spans="1:4" x14ac:dyDescent="0.35">
      <c r="A4" s="2" t="str">
        <f>+'[1]Partitario forn 3Q'!B2</f>
        <v>BLU3 PROGRAMMA UFFICIO SRL</v>
      </c>
      <c r="B4" s="3" t="str">
        <f>+'[1]Partitario forn 3Q'!M2</f>
        <v>CANONE NOLEGGIO</v>
      </c>
      <c r="C4" s="4">
        <f>+'[1]Partitario forn 3Q'!I2</f>
        <v>44771</v>
      </c>
      <c r="D4" s="5">
        <f>+'[1]Partitario forn 3Q'!J2</f>
        <v>165</v>
      </c>
    </row>
    <row r="5" spans="1:4" x14ac:dyDescent="0.35">
      <c r="A5" s="2" t="str">
        <f>+'[1]Partitario forn 3Q'!B3</f>
        <v>EASYTECH SPA</v>
      </c>
      <c r="B5" s="3" t="str">
        <f>+'[1]Partitario forn 3Q'!M3</f>
        <v>Pacchetto 5 ore EasyMix - assistenza</v>
      </c>
      <c r="C5" s="4">
        <f>+'[1]Partitario forn 3Q'!I3</f>
        <v>44833</v>
      </c>
      <c r="D5" s="5">
        <f>+'[1]Partitario forn 3Q'!J3</f>
        <v>200</v>
      </c>
    </row>
    <row r="6" spans="1:4" x14ac:dyDescent="0.35">
      <c r="A6" s="2" t="str">
        <f>+'[1]Partitario forn 3Q'!B4</f>
        <v>FINLOMBARDA SPA</v>
      </c>
      <c r="B6" s="3" t="str">
        <f>+'[1]Partitario forn 3Q'!M4</f>
        <v>riaddebito costi personale</v>
      </c>
      <c r="C6" s="4">
        <f>+'[1]Partitario forn 3Q'!I4</f>
        <v>44824</v>
      </c>
      <c r="D6" s="5">
        <f>+'[1]Partitario forn 3Q'!J4</f>
        <v>3877.13</v>
      </c>
    </row>
    <row r="7" spans="1:4" x14ac:dyDescent="0.35">
      <c r="A7" s="2" t="str">
        <f>+'[1]Partitario forn 3Q'!B5</f>
        <v>FINLOMBARDA SPA</v>
      </c>
      <c r="B7" s="3" t="str">
        <f>+'[1]Partitario forn 3Q'!M5</f>
        <v>riaddebito costi spazi Palazzo sistema</v>
      </c>
      <c r="C7" s="4">
        <f>+'[1]Partitario forn 3Q'!I5</f>
        <v>44824</v>
      </c>
      <c r="D7" s="5">
        <f>+'[1]Partitario forn 3Q'!J5</f>
        <v>3579.7</v>
      </c>
    </row>
    <row r="8" spans="1:4" x14ac:dyDescent="0.35">
      <c r="A8" s="2" t="str">
        <f>+'[1]Partitario forn 3Q'!B6</f>
        <v>PREVINET SPA</v>
      </c>
      <c r="B8" s="3" t="str">
        <f>+'[1]Partitario forn 3Q'!M6</f>
        <v>attività gestione amministrativa Previnet II trim 22</v>
      </c>
      <c r="C8" s="4">
        <f>+'[1]Partitario forn 3Q'!I6</f>
        <v>44764</v>
      </c>
      <c r="D8" s="5">
        <f>+'[1]Partitario forn 3Q'!J6</f>
        <v>3925.31</v>
      </c>
    </row>
    <row r="9" spans="1:4" x14ac:dyDescent="0.35">
      <c r="A9" s="2" t="str">
        <f>+'[1]Partitario forn 3Q'!B7</f>
        <v>PREVINET SPA</v>
      </c>
      <c r="B9" s="3" t="str">
        <f>+'[1]Partitario forn 3Q'!M7</f>
        <v>Gestione dei sottoscrittori e fund accounting dei FIA mobiliari chiusi - Fondo NEXT</v>
      </c>
      <c r="C9" s="4">
        <f>+'[1]Partitario forn 3Q'!I7</f>
        <v>44764</v>
      </c>
      <c r="D9" s="5">
        <f>+'[1]Partitario forn 3Q'!J7</f>
        <v>3665.62</v>
      </c>
    </row>
    <row r="10" spans="1:4" x14ac:dyDescent="0.35">
      <c r="A10" s="2" t="str">
        <f>+'[1]Partitario forn 3Q'!B8</f>
        <v>PREVINET SPA</v>
      </c>
      <c r="B10" s="3" t="str">
        <f>+'[1]Partitario forn 3Q'!M8</f>
        <v>Gestione amministrativa del personale Primo trimestre 2022</v>
      </c>
      <c r="C10" s="4">
        <f>+'[1]Partitario forn 3Q'!I8</f>
        <v>44771</v>
      </c>
      <c r="D10" s="5">
        <f>+'[1]Partitario forn 3Q'!J8</f>
        <v>134.1</v>
      </c>
    </row>
    <row r="11" spans="1:4" x14ac:dyDescent="0.35">
      <c r="A11" s="2" t="str">
        <f>+'[1]Partitario forn 3Q'!B9</f>
        <v>PREVINET SPA</v>
      </c>
      <c r="B11" s="3" t="str">
        <f>+'[1]Partitario forn 3Q'!M9</f>
        <v>Gestione amministrativa del personale secondo trimestre 2022</v>
      </c>
      <c r="C11" s="4">
        <f>+'[1]Partitario forn 3Q'!I9</f>
        <v>44771</v>
      </c>
      <c r="D11" s="5">
        <f>+'[1]Partitario forn 3Q'!J9</f>
        <v>210.2</v>
      </c>
    </row>
    <row r="12" spans="1:4" x14ac:dyDescent="0.35">
      <c r="A12" s="2" t="str">
        <f>+'[1]Partitario forn 3Q'!B10</f>
        <v>PRICEWATERHOUSECOOPERS SPA</v>
      </c>
      <c r="B12" s="3" t="str">
        <f>+'[1]Partitario forn 3Q'!M10</f>
        <v>acconto revisione 2022 SGR</v>
      </c>
      <c r="C12" s="4">
        <f>+'[1]Partitario forn 3Q'!I10</f>
        <v>44804</v>
      </c>
      <c r="D12" s="5">
        <f>+'[1]Partitario forn 3Q'!J10</f>
        <v>4800</v>
      </c>
    </row>
    <row r="13" spans="1:4" x14ac:dyDescent="0.35">
      <c r="A13" s="2" t="str">
        <f>+'[1]Partitario forn 3Q'!B11</f>
        <v>PRICEWATERHOUSECOOPERS SPA</v>
      </c>
      <c r="B13" s="3" t="str">
        <f>+'[1]Partitario forn 3Q'!M11</f>
        <v>acconto revisione 2022 fondo Next</v>
      </c>
      <c r="C13" s="4">
        <f>+'[1]Partitario forn 3Q'!I11</f>
        <v>44813</v>
      </c>
      <c r="D13" s="5">
        <f>+'[1]Partitario forn 3Q'!J11</f>
        <v>4400</v>
      </c>
    </row>
    <row r="14" spans="1:4" x14ac:dyDescent="0.35">
      <c r="A14" s="2" t="str">
        <f>+'[1]Partitario forn 3Q'!B12</f>
        <v>STUDIO LEGALE TRIBUTARIO</v>
      </c>
      <c r="B14" s="3" t="str">
        <f>+'[1]Partitario forn 3Q'!M12</f>
        <v>compenso 3 trim 2022</v>
      </c>
      <c r="C14" s="4">
        <f>+'[1]Partitario forn 3Q'!I12</f>
        <v>44833</v>
      </c>
      <c r="D14" s="5">
        <f>+'[1]Partitario forn 3Q'!J12</f>
        <v>2939.2</v>
      </c>
    </row>
    <row r="15" spans="1:4" x14ac:dyDescent="0.35">
      <c r="A15" s="2" t="str">
        <f>+'[1]Partitario forn 3Q'!B13</f>
        <v>TEMA SRL</v>
      </c>
      <c r="B15" s="3" t="str">
        <f>+'[1]Partitario forn 3Q'!M13</f>
        <v>attività Fac III trim. 2022</v>
      </c>
      <c r="C15" s="4">
        <f>+'[1]Partitario forn 3Q'!I13</f>
        <v>44771</v>
      </c>
      <c r="D15" s="5">
        <f>+'[1]Partitario forn 3Q'!J13</f>
        <v>3750</v>
      </c>
    </row>
    <row r="16" spans="1:4" x14ac:dyDescent="0.35">
      <c r="A16" s="2" t="str">
        <f>+'[1]Partitario forn 3Q'!B14</f>
        <v>VIETTI</v>
      </c>
      <c r="B16" s="3" t="str">
        <f>+'[1]Partitario forn 3Q'!M14</f>
        <v>compenso AD giugno 2022</v>
      </c>
      <c r="C16" s="4">
        <f>+'[1]Partitario forn 3Q'!I14</f>
        <v>44743</v>
      </c>
      <c r="D16" s="5">
        <f>+'[1]Partitario forn 3Q'!J14</f>
        <v>3117.35</v>
      </c>
    </row>
    <row r="17" spans="1:4" x14ac:dyDescent="0.35">
      <c r="A17" s="2" t="str">
        <f>+'[1]Partitario forn 3Q'!B15</f>
        <v>VIETTI</v>
      </c>
      <c r="B17" s="3" t="str">
        <f>+'[1]Partitario forn 3Q'!M15</f>
        <v>compenso AD luglio 2022</v>
      </c>
      <c r="C17" s="4">
        <f>+'[1]Partitario forn 3Q'!I15</f>
        <v>44777</v>
      </c>
      <c r="D17" s="5">
        <f>+'[1]Partitario forn 3Q'!J15</f>
        <v>3117.35</v>
      </c>
    </row>
    <row r="18" spans="1:4" x14ac:dyDescent="0.35">
      <c r="A18" s="2" t="str">
        <f>+'[1]Partitario forn 3Q'!B16</f>
        <v>VIETTI</v>
      </c>
      <c r="B18" s="3" t="str">
        <f>+'[1]Partitario forn 3Q'!M16</f>
        <v>compenso AD agosto 2022</v>
      </c>
      <c r="C18" s="4">
        <f>+'[1]Partitario forn 3Q'!I16</f>
        <v>44804</v>
      </c>
      <c r="D18" s="5">
        <f>+'[1]Partitario forn 3Q'!J16</f>
        <v>3117.34</v>
      </c>
    </row>
    <row r="19" spans="1:4" x14ac:dyDescent="0.35">
      <c r="A19" s="2" t="str">
        <f>+'[1]Partitario forn 3Q'!B17</f>
        <v>VIETTI</v>
      </c>
      <c r="B19" s="3" t="str">
        <f>+'[1]Partitario forn 3Q'!M17</f>
        <v>compenso AD settembre 2022</v>
      </c>
      <c r="C19" s="4">
        <f>+'[1]Partitario forn 3Q'!I17</f>
        <v>44833</v>
      </c>
      <c r="D19" s="5">
        <f>+'[1]Partitario forn 3Q'!J17</f>
        <v>3117.34</v>
      </c>
    </row>
    <row r="20" spans="1:4" x14ac:dyDescent="0.35">
      <c r="A20" s="2"/>
      <c r="B20" s="3"/>
      <c r="C20" s="4"/>
      <c r="D20" s="5"/>
    </row>
    <row r="21" spans="1:4" x14ac:dyDescent="0.35">
      <c r="A21" s="2"/>
      <c r="B21" s="3"/>
      <c r="C21" s="4"/>
      <c r="D21" s="5"/>
    </row>
    <row r="22" spans="1:4" x14ac:dyDescent="0.35">
      <c r="A22" s="2"/>
      <c r="B22" s="3"/>
      <c r="C22" s="4"/>
      <c r="D22" s="5"/>
    </row>
    <row r="23" spans="1:4" x14ac:dyDescent="0.35">
      <c r="A23" s="2"/>
      <c r="B23" s="3"/>
      <c r="C23" s="4"/>
      <c r="D23" s="5"/>
    </row>
    <row r="24" spans="1:4" x14ac:dyDescent="0.35">
      <c r="A24" s="3"/>
      <c r="B24" s="3"/>
      <c r="C24" s="4"/>
      <c r="D24" s="5"/>
    </row>
  </sheetData>
  <mergeCells count="2">
    <mergeCell ref="A1:D1"/>
    <mergeCell ref="A2:D2"/>
  </mergeCells>
  <pageMargins left="0.7" right="0.7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Brignone</dc:creator>
  <cp:lastModifiedBy>Vanessa Brignone</cp:lastModifiedBy>
  <cp:lastPrinted>2022-10-28T08:12:12Z</cp:lastPrinted>
  <dcterms:created xsi:type="dcterms:W3CDTF">2015-06-05T18:19:34Z</dcterms:created>
  <dcterms:modified xsi:type="dcterms:W3CDTF">2023-03-02T13:58:11Z</dcterms:modified>
</cp:coreProperties>
</file>